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<sst xmlns="http://schemas.openxmlformats.org/spreadsheetml/2006/main" count="175" uniqueCount="79">
  <si>
    <t>業務委託費内訳書</t>
  </si>
  <si>
    <t>住　　　　所</t>
  </si>
  <si>
    <t>商号又は名称</t>
  </si>
  <si>
    <t>代 表 者 名</t>
  </si>
  <si>
    <t>業 務 名</t>
  </si>
  <si>
    <t>Ｒ８阿土　富岡港（黒津地地区）他　阿南・黒津地他　港湾施設点検診断業務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</si>
  <si>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</si>
  <si>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</si>
  <si>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</si>
  <si>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</si>
  <si>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</si>
  <si>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</si>
  <si>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維持管理計画書策定</t>
  </si>
  <si>
    <t>式</t>
  </si>
  <si>
    <t>計画準備</t>
  </si>
  <si>
    <t>資料収集整理</t>
  </si>
  <si>
    <t>項目</t>
  </si>
  <si>
    <t>結果の検討</t>
  </si>
  <si>
    <t>報告書作成</t>
  </si>
  <si>
    <t>共通</t>
  </si>
  <si>
    <t>共通(調査･計画業務)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</si>
  <si>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</si>
  <si>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</si>
  <si>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</si>
  <si>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</si>
  <si>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</si>
  <si>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</si>
  <si>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</si>
  <si>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</si>
  <si>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</si>
  <si>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</si>
  <si>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</si>
  <si>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</si>
  <si>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調査・測量準備</t>
  </si>
  <si>
    <t>現地調査</t>
  </si>
  <si>
    <t>簡易点検</t>
  </si>
  <si>
    <t>m</t>
  </si>
  <si>
    <t>目視調査(1)</t>
  </si>
  <si>
    <t>m2</t>
  </si>
  <si>
    <t>目視調査(2)</t>
  </si>
  <si>
    <t>目視調査(3)</t>
  </si>
  <si>
    <t>施設</t>
  </si>
  <si>
    <t>水深測量</t>
  </si>
  <si>
    <t>検潮基準測定</t>
  </si>
  <si>
    <t>検潮</t>
  </si>
  <si>
    <t>日</t>
  </si>
  <si>
    <t>検潮資料整理</t>
  </si>
  <si>
    <t>成果</t>
  </si>
  <si>
    <t>安全費</t>
  </si>
  <si>
    <t>安全監視船</t>
  </si>
  <si>
    <t>電子成果品作成費(測量)</t>
  </si>
  <si>
    <t>直接測量費</t>
  </si>
  <si>
    <t>間接測量費</t>
  </si>
  <si>
    <t>諸経費</t>
  </si>
  <si>
    <t>測量業務価格</t>
  </si>
  <si>
    <t>一般調査</t>
  </si>
  <si>
    <t>直接調査費</t>
  </si>
  <si>
    <t>電子成果品作成費(弾性波探査)</t>
  </si>
  <si>
    <t>探査・計測・試験
　(地中ﾚｰﾀﾞｰ探査)</t>
  </si>
  <si>
    <t>測線設定費</t>
  </si>
  <si>
    <t>観測費</t>
  </si>
  <si>
    <t>間接調査費</t>
  </si>
  <si>
    <t>旅費(率計上･宿泊無･一般調査)</t>
  </si>
  <si>
    <t>施工管理費</t>
  </si>
  <si>
    <t>純調査費</t>
  </si>
  <si>
    <t>間接費</t>
  </si>
  <si>
    <t>一般調査業務費</t>
  </si>
  <si>
    <t>解析等調査</t>
  </si>
  <si>
    <t>直接業務費</t>
  </si>
  <si>
    <t>物理探査</t>
  </si>
  <si>
    <t xml:space="preserve">計画・準備費　</t>
  </si>
  <si>
    <t xml:space="preserve">現地踏査資料検討費　</t>
  </si>
  <si>
    <t>解析費</t>
  </si>
  <si>
    <t xml:space="preserve">報告書作成費　</t>
  </si>
  <si>
    <t>旅費(率計上･宿泊無･解析等調査)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</si>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</sst>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16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 t="s">
        <v>19</v>
      </c>
      <c r="B17" s="11"/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1.0</v>
      </c>
    </row>
    <row r="18" ht="42.0" customHeight="true">
      <c r="A18" s="10"/>
      <c r="B18" s="11" t="s">
        <v>20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23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24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24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G10+G17+G21</f>
      </c>
      <c r="I27" s="17" t="n">
        <v>18.0</v>
      </c>
      <c r="J27" s="18"/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G27+G28+G29</f>
      </c>
      <c r="I30" s="17" t="n">
        <v>21.0</v>
      </c>
      <c r="J30" s="18"/>
    </row>
    <row r="31" ht="42.0" customHeight="true">
      <c r="A31" s="10" t="s">
        <v>12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12</v>
      </c>
      <c r="C32" s="11"/>
      <c r="D32" s="11"/>
      <c r="E32" s="12" t="s">
        <v>13</v>
      </c>
      <c r="F32" s="13" t="n">
        <v>1.0</v>
      </c>
      <c r="G32" s="15">
        <f>G33+G35+G40+G44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33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14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34</v>
      </c>
      <c r="D35" s="11"/>
      <c r="E35" s="12" t="s">
        <v>13</v>
      </c>
      <c r="F35" s="13" t="n">
        <v>1.0</v>
      </c>
      <c r="G35" s="15">
        <f>G36+G37+G38+G39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35</v>
      </c>
      <c r="E36" s="12" t="s">
        <v>36</v>
      </c>
      <c r="F36" s="13" t="n">
        <v>363.0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37</v>
      </c>
      <c r="E37" s="12" t="s">
        <v>38</v>
      </c>
      <c r="F37" s="13" t="n">
        <v>3533.0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39</v>
      </c>
      <c r="E38" s="12" t="s">
        <v>38</v>
      </c>
      <c r="F38" s="13" t="n">
        <v>1518.0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40</v>
      </c>
      <c r="E39" s="12" t="s">
        <v>41</v>
      </c>
      <c r="F39" s="13" t="n">
        <v>10.0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42</v>
      </c>
      <c r="D40" s="11"/>
      <c r="E40" s="12" t="s">
        <v>13</v>
      </c>
      <c r="F40" s="13" t="n">
        <v>1.0</v>
      </c>
      <c r="G40" s="15">
        <f>G41+G42+G43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43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44</v>
      </c>
      <c r="E42" s="12" t="s">
        <v>45</v>
      </c>
      <c r="F42" s="13" t="n">
        <v>2.0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46</v>
      </c>
      <c r="E43" s="12" t="s">
        <v>45</v>
      </c>
      <c r="F43" s="13" t="n">
        <v>2.0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47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18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24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1.0</v>
      </c>
    </row>
    <row r="47" ht="42.0" customHeight="true">
      <c r="A47" s="10"/>
      <c r="B47" s="11" t="s">
        <v>24</v>
      </c>
      <c r="C47" s="11"/>
      <c r="D47" s="11"/>
      <c r="E47" s="12" t="s">
        <v>13</v>
      </c>
      <c r="F47" s="13" t="n">
        <v>1.0</v>
      </c>
      <c r="G47" s="15">
        <f>G48+G50+G52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25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26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48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49</v>
      </c>
      <c r="E51" s="12" t="s">
        <v>45</v>
      </c>
      <c r="F51" s="13" t="n">
        <v>3.0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27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50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 t="s">
        <v>51</v>
      </c>
      <c r="B54" s="11"/>
      <c r="C54" s="11"/>
      <c r="D54" s="11"/>
      <c r="E54" s="12" t="s">
        <v>13</v>
      </c>
      <c r="F54" s="13" t="n">
        <v>1.0</v>
      </c>
      <c r="G54" s="15">
        <f>G31+G46</f>
      </c>
      <c r="I54" s="17" t="n">
        <v>45.0</v>
      </c>
      <c r="J54" s="18"/>
    </row>
    <row r="55" ht="42.0" customHeight="true">
      <c r="A55" s="10" t="s">
        <v>52</v>
      </c>
      <c r="B55" s="11"/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/>
    </row>
    <row r="56" ht="42.0" customHeight="true">
      <c r="A56" s="10"/>
      <c r="B56" s="11" t="s">
        <v>53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54</v>
      </c>
      <c r="B57" s="11"/>
      <c r="C57" s="11"/>
      <c r="D57" s="11"/>
      <c r="E57" s="12" t="s">
        <v>13</v>
      </c>
      <c r="F57" s="13" t="n">
        <v>1.0</v>
      </c>
      <c r="G57" s="15">
        <f>G54+G55</f>
      </c>
      <c r="I57" s="17" t="n">
        <v>48.0</v>
      </c>
      <c r="J57" s="18"/>
    </row>
    <row r="58" ht="42.0" customHeight="true">
      <c r="A58" s="10" t="s">
        <v>55</v>
      </c>
      <c r="B58" s="11"/>
      <c r="C58" s="11"/>
      <c r="D58" s="11"/>
      <c r="E58" s="12" t="s">
        <v>13</v>
      </c>
      <c r="F58" s="13" t="n">
        <v>1.0</v>
      </c>
      <c r="G58" s="15">
        <f>G59+G65</f>
      </c>
      <c r="I58" s="17" t="n">
        <v>49.0</v>
      </c>
      <c r="J58" s="18" t="n">
        <v>1.0</v>
      </c>
    </row>
    <row r="59" ht="42.0" customHeight="true">
      <c r="A59" s="10"/>
      <c r="B59" s="11" t="s">
        <v>56</v>
      </c>
      <c r="C59" s="11"/>
      <c r="D59" s="11"/>
      <c r="E59" s="12" t="s">
        <v>13</v>
      </c>
      <c r="F59" s="13" t="n">
        <v>1.0</v>
      </c>
      <c r="G59" s="15">
        <f>G60+G62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27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57</v>
      </c>
      <c r="E61" s="12" t="s">
        <v>13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58</v>
      </c>
      <c r="D62" s="11"/>
      <c r="E62" s="12" t="s">
        <v>13</v>
      </c>
      <c r="F62" s="13" t="n">
        <v>1.0</v>
      </c>
      <c r="G62" s="15">
        <f>G63+G64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59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60</v>
      </c>
      <c r="E64" s="12" t="s">
        <v>13</v>
      </c>
      <c r="F64" s="13" t="n">
        <v>1.0</v>
      </c>
      <c r="G64" s="16"/>
      <c r="I64" s="17" t="n">
        <v>55.0</v>
      </c>
      <c r="J64" s="18" t="n">
        <v>4.0</v>
      </c>
    </row>
    <row r="65" ht="42.0" customHeight="true">
      <c r="A65" s="10"/>
      <c r="B65" s="11" t="s">
        <v>61</v>
      </c>
      <c r="C65" s="11"/>
      <c r="D65" s="11"/>
      <c r="E65" s="12" t="s">
        <v>13</v>
      </c>
      <c r="F65" s="13" t="n">
        <v>1.0</v>
      </c>
      <c r="G65" s="15">
        <f>G66+G68</f>
      </c>
      <c r="I65" s="17" t="n">
        <v>56.0</v>
      </c>
      <c r="J65" s="18" t="n">
        <v>2.0</v>
      </c>
    </row>
    <row r="66" ht="42.0" customHeight="true">
      <c r="A66" s="10"/>
      <c r="B66" s="11"/>
      <c r="C66" s="11" t="s">
        <v>25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62</v>
      </c>
      <c r="E67" s="12" t="s">
        <v>13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 t="s">
        <v>63</v>
      </c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63</v>
      </c>
      <c r="E69" s="12" t="s">
        <v>13</v>
      </c>
      <c r="F69" s="13" t="n">
        <v>1.0</v>
      </c>
      <c r="G69" s="16"/>
      <c r="I69" s="17" t="n">
        <v>60.0</v>
      </c>
      <c r="J69" s="18" t="n">
        <v>4.0</v>
      </c>
    </row>
    <row r="70" ht="42.0" customHeight="true">
      <c r="A70" s="10" t="s">
        <v>64</v>
      </c>
      <c r="B70" s="11"/>
      <c r="C70" s="11"/>
      <c r="D70" s="11"/>
      <c r="E70" s="12" t="s">
        <v>13</v>
      </c>
      <c r="F70" s="13" t="n">
        <v>1.0</v>
      </c>
      <c r="G70" s="15">
        <f>G58</f>
      </c>
      <c r="I70" s="17" t="n">
        <v>61.0</v>
      </c>
      <c r="J70" s="18"/>
    </row>
    <row r="71" ht="42.0" customHeight="true">
      <c r="A71" s="10" t="s">
        <v>65</v>
      </c>
      <c r="B71" s="11"/>
      <c r="C71" s="11"/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/>
    </row>
    <row r="72" ht="42.0" customHeight="true">
      <c r="A72" s="10"/>
      <c r="B72" s="11" t="s">
        <v>53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/>
    </row>
    <row r="73" ht="42.0" customHeight="true">
      <c r="A73" s="10" t="s">
        <v>66</v>
      </c>
      <c r="B73" s="11"/>
      <c r="C73" s="11"/>
      <c r="D73" s="11"/>
      <c r="E73" s="12" t="s">
        <v>13</v>
      </c>
      <c r="F73" s="13" t="n">
        <v>1.0</v>
      </c>
      <c r="G73" s="15">
        <f>G70+G71</f>
      </c>
      <c r="I73" s="17" t="n">
        <v>64.0</v>
      </c>
      <c r="J73" s="18"/>
    </row>
    <row r="74" ht="42.0" customHeight="true">
      <c r="A74" s="10" t="s">
        <v>67</v>
      </c>
      <c r="B74" s="11"/>
      <c r="C74" s="11"/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1.0</v>
      </c>
    </row>
    <row r="75" ht="42.0" customHeight="true">
      <c r="A75" s="10"/>
      <c r="B75" s="11" t="s">
        <v>68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2.0</v>
      </c>
    </row>
    <row r="76" ht="42.0" customHeight="true">
      <c r="A76" s="10"/>
      <c r="B76" s="11"/>
      <c r="C76" s="11" t="s">
        <v>69</v>
      </c>
      <c r="D76" s="11"/>
      <c r="E76" s="12" t="s">
        <v>13</v>
      </c>
      <c r="F76" s="13" t="n">
        <v>1.0</v>
      </c>
      <c r="G76" s="15">
        <f>G77+G78+G79+G80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70</v>
      </c>
      <c r="E77" s="12" t="s">
        <v>13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71</v>
      </c>
      <c r="E78" s="12" t="s">
        <v>13</v>
      </c>
      <c r="F78" s="13" t="n">
        <v>1.0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72</v>
      </c>
      <c r="E79" s="12" t="s">
        <v>13</v>
      </c>
      <c r="F79" s="13" t="n">
        <v>1.0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73</v>
      </c>
      <c r="E80" s="12" t="s">
        <v>23</v>
      </c>
      <c r="F80" s="13" t="n">
        <v>1.0</v>
      </c>
      <c r="G80" s="16"/>
      <c r="I80" s="17" t="n">
        <v>71.0</v>
      </c>
      <c r="J80" s="18" t="n">
        <v>4.0</v>
      </c>
    </row>
    <row r="81" ht="42.0" customHeight="true">
      <c r="A81" s="10" t="s">
        <v>24</v>
      </c>
      <c r="B81" s="11"/>
      <c r="C81" s="11"/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 t="n">
        <v>1.0</v>
      </c>
    </row>
    <row r="82" ht="42.0" customHeight="true">
      <c r="A82" s="10"/>
      <c r="B82" s="11" t="s">
        <v>24</v>
      </c>
      <c r="C82" s="11"/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2.0</v>
      </c>
    </row>
    <row r="83" ht="42.0" customHeight="true">
      <c r="A83" s="10"/>
      <c r="B83" s="11"/>
      <c r="C83" s="11" t="s">
        <v>25</v>
      </c>
      <c r="D83" s="11"/>
      <c r="E83" s="12" t="s">
        <v>13</v>
      </c>
      <c r="F83" s="13" t="n">
        <v>1.0</v>
      </c>
      <c r="G83" s="15">
        <f>G84</f>
      </c>
      <c r="I83" s="17" t="n">
        <v>74.0</v>
      </c>
      <c r="J83" s="18" t="n">
        <v>3.0</v>
      </c>
    </row>
    <row r="84" ht="42.0" customHeight="true">
      <c r="A84" s="10"/>
      <c r="B84" s="11"/>
      <c r="C84" s="11"/>
      <c r="D84" s="11" t="s">
        <v>74</v>
      </c>
      <c r="E84" s="12" t="s">
        <v>13</v>
      </c>
      <c r="F84" s="13" t="n">
        <v>1.0</v>
      </c>
      <c r="G84" s="16"/>
      <c r="I84" s="17" t="n">
        <v>75.0</v>
      </c>
      <c r="J84" s="18" t="n">
        <v>4.0</v>
      </c>
    </row>
    <row r="85" ht="42.0" customHeight="true">
      <c r="A85" s="10" t="s">
        <v>29</v>
      </c>
      <c r="B85" s="11"/>
      <c r="C85" s="11"/>
      <c r="D85" s="11"/>
      <c r="E85" s="12" t="s">
        <v>13</v>
      </c>
      <c r="F85" s="13" t="n">
        <v>1.0</v>
      </c>
      <c r="G85" s="15">
        <f>G74+G81</f>
      </c>
      <c r="I85" s="17" t="n">
        <v>76.0</v>
      </c>
      <c r="J85" s="18"/>
    </row>
    <row r="86" ht="42.0" customHeight="true">
      <c r="A86" s="10" t="s">
        <v>30</v>
      </c>
      <c r="B86" s="11"/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/>
    </row>
    <row r="87" ht="42.0" customHeight="true">
      <c r="A87" s="10" t="s">
        <v>31</v>
      </c>
      <c r="B87" s="11"/>
      <c r="C87" s="11"/>
      <c r="D87" s="11"/>
      <c r="E87" s="12" t="s">
        <v>13</v>
      </c>
      <c r="F87" s="13" t="n">
        <v>1.0</v>
      </c>
      <c r="G87" s="16"/>
      <c r="I87" s="17" t="n">
        <v>78.0</v>
      </c>
      <c r="J87" s="18"/>
    </row>
    <row r="88" ht="42.0" customHeight="true">
      <c r="A88" s="10" t="s">
        <v>75</v>
      </c>
      <c r="B88" s="11"/>
      <c r="C88" s="11"/>
      <c r="D88" s="11"/>
      <c r="E88" s="12" t="s">
        <v>13</v>
      </c>
      <c r="F88" s="13" t="n">
        <v>1.0</v>
      </c>
      <c r="G88" s="15">
        <f>G85+G86+G87</f>
      </c>
      <c r="I88" s="17" t="n">
        <v>79.0</v>
      </c>
      <c r="J88" s="18"/>
    </row>
    <row r="89" ht="42.0" customHeight="true">
      <c r="A89" s="10" t="s">
        <v>76</v>
      </c>
      <c r="B89" s="11"/>
      <c r="C89" s="11"/>
      <c r="D89" s="11"/>
      <c r="E89" s="12" t="s">
        <v>13</v>
      </c>
      <c r="F89" s="13" t="n">
        <v>1.0</v>
      </c>
      <c r="G89" s="15">
        <f>G30+G57+G73+G88</f>
      </c>
      <c r="I89" s="17" t="n">
        <v>80.0</v>
      </c>
      <c r="J89" s="18" t="n">
        <v>30.0</v>
      </c>
    </row>
    <row r="90" ht="42.0" customHeight="true">
      <c r="A90" s="19" t="s">
        <v>77</v>
      </c>
      <c r="B90" s="20"/>
      <c r="C90" s="20"/>
      <c r="D90" s="20"/>
      <c r="E90" s="21" t="s">
        <v>78</v>
      </c>
      <c r="F90" s="22" t="s">
        <v>78</v>
      </c>
      <c r="G90" s="24">
        <f>G89</f>
      </c>
      <c r="I90" s="26" t="n">
        <v>81.0</v>
      </c>
      <c r="J90" s="26" t="n">
        <v>90.0</v>
      </c>
    </row>
    <row r="91">
      <c r="I9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A17:D17"/>
    <mergeCell ref="B18:D18"/>
    <mergeCell ref="C19:D19"/>
    <mergeCell ref="D20"/>
    <mergeCell ref="A21:D21"/>
    <mergeCell ref="B22:D22"/>
    <mergeCell ref="C23:D23"/>
    <mergeCell ref="D24"/>
    <mergeCell ref="C25:D25"/>
    <mergeCell ref="D26"/>
    <mergeCell ref="A27:D27"/>
    <mergeCell ref="A28:D28"/>
    <mergeCell ref="A29:D29"/>
    <mergeCell ref="A30:D30"/>
    <mergeCell ref="A31:D31"/>
    <mergeCell ref="B32:D32"/>
    <mergeCell ref="C33:D33"/>
    <mergeCell ref="D34"/>
    <mergeCell ref="C35:D35"/>
    <mergeCell ref="D36"/>
    <mergeCell ref="D37"/>
    <mergeCell ref="D38"/>
    <mergeCell ref="D39"/>
    <mergeCell ref="C40:D40"/>
    <mergeCell ref="D41"/>
    <mergeCell ref="D42"/>
    <mergeCell ref="D43"/>
    <mergeCell ref="C44:D44"/>
    <mergeCell ref="D45"/>
    <mergeCell ref="A46:D46"/>
    <mergeCell ref="B47:D47"/>
    <mergeCell ref="C48:D48"/>
    <mergeCell ref="D49"/>
    <mergeCell ref="C50:D50"/>
    <mergeCell ref="D51"/>
    <mergeCell ref="C52:D52"/>
    <mergeCell ref="D53"/>
    <mergeCell ref="A54:D54"/>
    <mergeCell ref="A55:D55"/>
    <mergeCell ref="B56:D56"/>
    <mergeCell ref="A57:D57"/>
    <mergeCell ref="A58:D58"/>
    <mergeCell ref="B59:D59"/>
    <mergeCell ref="C60:D60"/>
    <mergeCell ref="D61"/>
    <mergeCell ref="C62:D62"/>
    <mergeCell ref="D63"/>
    <mergeCell ref="D64"/>
    <mergeCell ref="B65:D65"/>
    <mergeCell ref="C66:D66"/>
    <mergeCell ref="D67"/>
    <mergeCell ref="C68:D68"/>
    <mergeCell ref="D69"/>
    <mergeCell ref="A70:D70"/>
    <mergeCell ref="A71:D71"/>
    <mergeCell ref="B72:D72"/>
    <mergeCell ref="A73:D73"/>
    <mergeCell ref="A74:D74"/>
    <mergeCell ref="B75:D75"/>
    <mergeCell ref="C76:D76"/>
    <mergeCell ref="D77"/>
    <mergeCell ref="D78"/>
    <mergeCell ref="D79"/>
    <mergeCell ref="D80"/>
    <mergeCell ref="A81:D81"/>
    <mergeCell ref="B82:D82"/>
    <mergeCell ref="C83:D83"/>
    <mergeCell ref="D84"/>
    <mergeCell ref="A85:D85"/>
    <mergeCell ref="A86:D86"/>
    <mergeCell ref="A87:D87"/>
    <mergeCell ref="A88:D88"/>
    <mergeCell ref="A89:D89"/>
    <mergeCell ref="A90:D9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2026-08-27T06:32:13Z</dcterms:created>
  <dc:creator>Apache POI</dc:creator>
</cp:coreProperties>
</file>